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IRETORIO_ENGECAD\Bicos_Injetores\Bico_Valvulado_Mola_Plus\"/>
    </mc:Choice>
  </mc:AlternateContent>
  <bookViews>
    <workbookView xWindow="0" yWindow="0" windowWidth="28800" windowHeight="12930"/>
  </bookViews>
  <sheets>
    <sheet name="Vida útil Mol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2" i="1"/>
  <c r="D8" i="1"/>
  <c r="D10" i="1"/>
  <c r="D6" i="1"/>
</calcChain>
</file>

<file path=xl/sharedStrings.xml><?xml version="1.0" encoding="utf-8"?>
<sst xmlns="http://schemas.openxmlformats.org/spreadsheetml/2006/main" count="53" uniqueCount="43">
  <si>
    <t>Ciclos por hora</t>
  </si>
  <si>
    <t>Horas de trabalho por dia</t>
  </si>
  <si>
    <t>Ciclos por dia</t>
  </si>
  <si>
    <t>Ciclos por mês</t>
  </si>
  <si>
    <t>Ciclos por ano</t>
  </si>
  <si>
    <t>Numero de anos</t>
  </si>
  <si>
    <t>Tempo por ciclo da maquina</t>
  </si>
  <si>
    <t>Valor</t>
  </si>
  <si>
    <t>Ch</t>
  </si>
  <si>
    <t>Ca</t>
  </si>
  <si>
    <t>Cd</t>
  </si>
  <si>
    <t>Cm</t>
  </si>
  <si>
    <t>Cv</t>
  </si>
  <si>
    <t>Na</t>
  </si>
  <si>
    <t>Formula</t>
  </si>
  <si>
    <t>Tc</t>
  </si>
  <si>
    <t>Unidade</t>
  </si>
  <si>
    <t>Hora</t>
  </si>
  <si>
    <t>Quat.</t>
  </si>
  <si>
    <t>Seg.</t>
  </si>
  <si>
    <t>3600/Tc</t>
  </si>
  <si>
    <t>Ht</t>
  </si>
  <si>
    <t>Dias por mês</t>
  </si>
  <si>
    <t>Dm</t>
  </si>
  <si>
    <t>Cd*Dm</t>
  </si>
  <si>
    <t>Ch*Ht</t>
  </si>
  <si>
    <t>Cm*Ma</t>
  </si>
  <si>
    <t>Meses por ano</t>
  </si>
  <si>
    <t>Ma</t>
  </si>
  <si>
    <t>3600/5=720</t>
  </si>
  <si>
    <t>720*20=115.200</t>
  </si>
  <si>
    <t>720*8=5760</t>
  </si>
  <si>
    <t>115.200*12=1.384.400</t>
  </si>
  <si>
    <t>1.384.400/3.000.000 = 2,2</t>
  </si>
  <si>
    <t>Resultado</t>
  </si>
  <si>
    <t>Entrada dados</t>
  </si>
  <si>
    <t>Denominação</t>
  </si>
  <si>
    <t>Variável</t>
  </si>
  <si>
    <t>Ciclos de vida mola (máx. 25% compressão)</t>
  </si>
  <si>
    <t>Dias</t>
  </si>
  <si>
    <t>Meses</t>
  </si>
  <si>
    <t>Anos</t>
  </si>
  <si>
    <t>Calculo Tempo de vida útil da Mola em 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</si>
</sst>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Fill="1" applyBorder="1"/>
    <xf numFmtId="16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3" xfId="0" applyFill="1" applyBorder="1"/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D21" sqref="D21"/>
    </sheetView>
  </sheetViews>
  <sheetFormatPr defaultRowHeight="12.75" x14ac:dyDescent="0.2"/>
  <cols>
    <col min="1" max="1" width="40.28515625" customWidth="1"/>
    <col min="2" max="3" width="9.140625" style="1"/>
    <col min="4" max="4" width="11.5703125" style="1" customWidth="1"/>
    <col min="5" max="5" width="9.140625" style="1"/>
    <col min="6" max="6" width="24.42578125" style="1" customWidth="1"/>
  </cols>
  <sheetData>
    <row r="1" spans="1:6" ht="13.5" thickBot="1" x14ac:dyDescent="0.25"/>
    <row r="2" spans="1:6" ht="13.5" thickBot="1" x14ac:dyDescent="0.25">
      <c r="A2" s="25" t="s">
        <v>42</v>
      </c>
      <c r="B2" s="26"/>
      <c r="C2" s="26"/>
      <c r="D2" s="26"/>
      <c r="E2" s="26"/>
      <c r="F2" s="27"/>
    </row>
    <row r="3" spans="1:6" ht="13.5" thickBot="1" x14ac:dyDescent="0.25">
      <c r="A3" s="2"/>
      <c r="B3" s="2"/>
      <c r="C3" s="2"/>
      <c r="D3" s="2"/>
    </row>
    <row r="4" spans="1:6" ht="13.5" thickBot="1" x14ac:dyDescent="0.25">
      <c r="A4" s="8" t="s">
        <v>36</v>
      </c>
      <c r="B4" s="9" t="s">
        <v>37</v>
      </c>
      <c r="C4" s="9" t="s">
        <v>16</v>
      </c>
      <c r="D4" s="9" t="s">
        <v>7</v>
      </c>
      <c r="E4" s="9" t="s">
        <v>14</v>
      </c>
      <c r="F4" s="10" t="s">
        <v>34</v>
      </c>
    </row>
    <row r="5" spans="1:6" x14ac:dyDescent="0.2">
      <c r="A5" s="11" t="s">
        <v>6</v>
      </c>
      <c r="B5" s="12" t="s">
        <v>15</v>
      </c>
      <c r="C5" s="12" t="s">
        <v>19</v>
      </c>
      <c r="D5" s="13">
        <v>5</v>
      </c>
      <c r="E5" s="12" t="s">
        <v>15</v>
      </c>
      <c r="F5" s="14">
        <v>5</v>
      </c>
    </row>
    <row r="6" spans="1:6" x14ac:dyDescent="0.2">
      <c r="A6" s="15" t="s">
        <v>0</v>
      </c>
      <c r="B6" s="3" t="s">
        <v>8</v>
      </c>
      <c r="C6" s="3" t="s">
        <v>18</v>
      </c>
      <c r="D6" s="4">
        <f>3600/D5</f>
        <v>720</v>
      </c>
      <c r="E6" s="3" t="s">
        <v>20</v>
      </c>
      <c r="F6" s="16" t="s">
        <v>29</v>
      </c>
    </row>
    <row r="7" spans="1:6" x14ac:dyDescent="0.2">
      <c r="A7" s="15" t="s">
        <v>1</v>
      </c>
      <c r="B7" s="3" t="s">
        <v>21</v>
      </c>
      <c r="C7" s="3" t="s">
        <v>17</v>
      </c>
      <c r="D7" s="6">
        <v>8</v>
      </c>
      <c r="E7" s="3" t="s">
        <v>21</v>
      </c>
      <c r="F7" s="16">
        <v>8</v>
      </c>
    </row>
    <row r="8" spans="1:6" x14ac:dyDescent="0.2">
      <c r="A8" s="15" t="s">
        <v>2</v>
      </c>
      <c r="B8" s="3" t="s">
        <v>10</v>
      </c>
      <c r="C8" s="3" t="s">
        <v>18</v>
      </c>
      <c r="D8" s="4">
        <f>D6*D7</f>
        <v>5760</v>
      </c>
      <c r="E8" s="3" t="s">
        <v>25</v>
      </c>
      <c r="F8" s="16" t="s">
        <v>31</v>
      </c>
    </row>
    <row r="9" spans="1:6" x14ac:dyDescent="0.2">
      <c r="A9" s="15" t="s">
        <v>22</v>
      </c>
      <c r="B9" s="3" t="s">
        <v>23</v>
      </c>
      <c r="C9" s="3" t="s">
        <v>39</v>
      </c>
      <c r="D9" s="6">
        <v>20</v>
      </c>
      <c r="E9" s="3" t="s">
        <v>23</v>
      </c>
      <c r="F9" s="16">
        <v>20</v>
      </c>
    </row>
    <row r="10" spans="1:6" x14ac:dyDescent="0.2">
      <c r="A10" s="15" t="s">
        <v>3</v>
      </c>
      <c r="B10" s="3" t="s">
        <v>11</v>
      </c>
      <c r="C10" s="3" t="s">
        <v>18</v>
      </c>
      <c r="D10" s="4">
        <f>D8*D9</f>
        <v>115200</v>
      </c>
      <c r="E10" s="3" t="s">
        <v>24</v>
      </c>
      <c r="F10" s="16" t="s">
        <v>30</v>
      </c>
    </row>
    <row r="11" spans="1:6" x14ac:dyDescent="0.2">
      <c r="A11" s="15" t="s">
        <v>27</v>
      </c>
      <c r="B11" s="3" t="s">
        <v>28</v>
      </c>
      <c r="C11" s="3" t="s">
        <v>40</v>
      </c>
      <c r="D11" s="6">
        <v>12</v>
      </c>
      <c r="E11" s="3" t="s">
        <v>28</v>
      </c>
      <c r="F11" s="16">
        <v>12</v>
      </c>
    </row>
    <row r="12" spans="1:6" x14ac:dyDescent="0.2">
      <c r="A12" s="15" t="s">
        <v>4</v>
      </c>
      <c r="B12" s="3" t="s">
        <v>9</v>
      </c>
      <c r="C12" s="3" t="s">
        <v>18</v>
      </c>
      <c r="D12" s="4">
        <f>D10*D11</f>
        <v>1382400</v>
      </c>
      <c r="E12" s="3" t="s">
        <v>26</v>
      </c>
      <c r="F12" s="16" t="s">
        <v>32</v>
      </c>
    </row>
    <row r="13" spans="1:6" x14ac:dyDescent="0.2">
      <c r="A13" s="15"/>
      <c r="B13" s="3"/>
      <c r="C13" s="3"/>
      <c r="D13" s="4"/>
      <c r="E13" s="3"/>
      <c r="F13" s="16"/>
    </row>
    <row r="14" spans="1:6" x14ac:dyDescent="0.2">
      <c r="A14" s="15" t="s">
        <v>38</v>
      </c>
      <c r="B14" s="3" t="s">
        <v>12</v>
      </c>
      <c r="C14" s="3" t="s">
        <v>18</v>
      </c>
      <c r="D14" s="4">
        <v>3000000</v>
      </c>
      <c r="E14" s="3" t="s">
        <v>12</v>
      </c>
      <c r="F14" s="17">
        <v>3000000</v>
      </c>
    </row>
    <row r="15" spans="1:6" ht="13.5" thickBot="1" x14ac:dyDescent="0.25">
      <c r="A15" s="15"/>
      <c r="B15" s="3"/>
      <c r="C15" s="3"/>
      <c r="D15" s="23"/>
      <c r="E15" s="3"/>
      <c r="F15" s="16"/>
    </row>
    <row r="16" spans="1:6" ht="13.5" thickBot="1" x14ac:dyDescent="0.25">
      <c r="A16" s="18" t="s">
        <v>5</v>
      </c>
      <c r="B16" s="19" t="s">
        <v>13</v>
      </c>
      <c r="C16" s="21" t="s">
        <v>41</v>
      </c>
      <c r="D16" s="24">
        <f>D14/D12</f>
        <v>2.1701388888888888</v>
      </c>
      <c r="E16" s="22" t="s">
        <v>13</v>
      </c>
      <c r="F16" s="20" t="s">
        <v>33</v>
      </c>
    </row>
    <row r="18" spans="1:2" x14ac:dyDescent="0.2">
      <c r="A18" s="5" t="s">
        <v>35</v>
      </c>
      <c r="B18" s="7"/>
    </row>
  </sheetData>
  <mergeCells count="1">
    <mergeCell ref="A2:F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Vida útil Mola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EngeCAD</dc:creator>
  <cp:lastModifiedBy>EngeCAD</cp:lastModifiedBy>
  <dcterms:created xsi:type="dcterms:W3CDTF">2018-01-28T00:06:04Z</dcterms:created>
  <dcterms:modified xsi:type="dcterms:W3CDTF">2018-01-28T13:17:52Z</dcterms:modified>
</cp:coreProperties>
</file>